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80" yWindow="1545" windowWidth="15480" windowHeight="10935"/>
  </bookViews>
  <sheets>
    <sheet name="2.2.8_2014" sheetId="1" r:id="rId1"/>
  </sheets>
  <definedNames>
    <definedName name="_Regression_Int" localSheetId="0" hidden="1">1</definedName>
    <definedName name="A_IMPRESIÓN_IM">#REF!</definedName>
    <definedName name="_xlnm.Print_Area" localSheetId="0">'2.2.8_2014'!$A$12:$E$45</definedName>
    <definedName name="C.CINCUENTAYCUATRO">#REF!</definedName>
    <definedName name="CHEQUESCANCELADOS">#REF!</definedName>
    <definedName name="CINC.YCUATRO" localSheetId="0">#REF!</definedName>
    <definedName name="CINC.YCUATRO">#REF!</definedName>
    <definedName name="CINCUENTAYCUATRO">#REF!</definedName>
    <definedName name="CONCENTRADO">#REF!</definedName>
    <definedName name="Imprimir_área_IM" localSheetId="0">'2.2.8_2014'!#REF!</definedName>
    <definedName name="N.ORDINARIA" localSheetId="0">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 localSheetId="0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45621"/>
</workbook>
</file>

<file path=xl/calcChain.xml><?xml version="1.0" encoding="utf-8"?>
<calcChain xmlns="http://schemas.openxmlformats.org/spreadsheetml/2006/main">
  <c r="D15" i="1"/>
  <c r="C15"/>
  <c r="E15"/>
  <c r="B15"/>
</calcChain>
</file>

<file path=xl/sharedStrings.xml><?xml version="1.0" encoding="utf-8"?>
<sst xmlns="http://schemas.openxmlformats.org/spreadsheetml/2006/main" count="25" uniqueCount="25">
  <si>
    <t>Mes</t>
  </si>
  <si>
    <t>Pensiones Vigentes</t>
  </si>
  <si>
    <t>Ley Anterior</t>
  </si>
  <si>
    <t>Régimen del 10° Transitorio</t>
  </si>
  <si>
    <t>Régimen de Cuentas Individuales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</si>
  <si>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</si>
  <si>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</si>
  <si>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</si>
  <si>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</si>
  <si>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</si>
  <si>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</si>
  <si>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</si>
  <si>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</si>
  <si>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</si>
  <si>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</si>
  <si>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</si>
  <si>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</si>
  <si>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</si>
  <si>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</si>
  <si>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  2a. Parte</t>
  </si>
  <si>
    <t xml:space="preserve">  1a. Parte</t>
  </si>
  <si>
    <t>1/ El pago de las pensiones del régimen del 10º Transitorio y régimen de Cuentas Individuales se paga por montos constitutivos.</t>
  </si>
  <si>
    <t>2.2.8 Movimiento Mensual del Número de Pensiones por Riesgos del Trabajo Vigentes 
y Costos de la Nómina</t>
  </si>
  <si>
    <t>Costo de Nómina Ley Anterior 1/</t>
  </si>
  <si>
    <t>Anuario Estadístico 2014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</si>
</sst>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#,##0.0"/>
    <numFmt numFmtId="165" formatCode="#,##0.0_);\(#,##0.0\)"/>
    <numFmt numFmtId="166" formatCode="&quot;$&quot;#,##0.00"/>
  </numFmts>
  <fonts count="17"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0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color rgb="FF000000"/>
      <name val="Soberana Sans Light"/>
      <family val="3"/>
    </font>
    <font>
      <sz val="14"/>
      <color theme="1"/>
      <name val="Soberana Titular"/>
      <family val="3"/>
    </font>
    <font>
      <sz val="10"/>
      <color theme="1"/>
      <name val="Soberana Sans Light"/>
      <family val="3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1" applyFill="1"/>
    <xf numFmtId="0" fontId="1" fillId="0" borderId="0" xfId="1"/>
    <xf numFmtId="0" fontId="3" fillId="0" borderId="0" xfId="1" applyFont="1"/>
    <xf numFmtId="0" fontId="3" fillId="0" borderId="0" xfId="1" applyFont="1" applyFill="1"/>
    <xf numFmtId="0" fontId="1" fillId="0" borderId="0" xfId="1" applyFont="1" applyFill="1"/>
    <xf numFmtId="3" fontId="4" fillId="0" borderId="0" xfId="1" applyNumberFormat="1" applyFont="1" applyAlignment="1" applyProtection="1">
      <alignment horizontal="center"/>
    </xf>
    <xf numFmtId="3" fontId="5" fillId="0" borderId="0" xfId="1" applyNumberFormat="1" applyFont="1" applyFill="1"/>
    <xf numFmtId="0" fontId="5" fillId="0" borderId="0" xfId="1" applyFont="1"/>
    <xf numFmtId="164" fontId="1" fillId="0" borderId="0" xfId="1" applyNumberFormat="1" applyFill="1"/>
    <xf numFmtId="164" fontId="1" fillId="0" borderId="0" xfId="1" applyNumberFormat="1"/>
    <xf numFmtId="0" fontId="5" fillId="0" borderId="0" xfId="1" applyFont="1" applyFill="1" applyAlignment="1">
      <alignment horizontal="center"/>
    </xf>
    <xf numFmtId="3" fontId="1" fillId="0" borderId="0" xfId="1" applyNumberFormat="1" applyFill="1"/>
    <xf numFmtId="3" fontId="0" fillId="0" borderId="0" xfId="0" applyNumberFormat="1"/>
    <xf numFmtId="0" fontId="6" fillId="0" borderId="0" xfId="1" applyFont="1"/>
    <xf numFmtId="0" fontId="12" fillId="0" borderId="0" xfId="0" applyFont="1" applyAlignment="1"/>
    <xf numFmtId="0" fontId="7" fillId="0" borderId="0" xfId="1" applyFont="1"/>
    <xf numFmtId="0" fontId="6" fillId="0" borderId="0" xfId="1" applyFont="1" applyFill="1"/>
    <xf numFmtId="0" fontId="9" fillId="0" borderId="0" xfId="1" applyFont="1" applyFill="1"/>
    <xf numFmtId="0" fontId="13" fillId="0" borderId="0" xfId="0" applyFont="1"/>
    <xf numFmtId="0" fontId="9" fillId="0" borderId="0" xfId="1" applyFont="1"/>
    <xf numFmtId="0" fontId="10" fillId="0" borderId="1" xfId="1" applyFont="1" applyBorder="1" applyAlignment="1" applyProtection="1">
      <alignment horizontal="left"/>
    </xf>
    <xf numFmtId="0" fontId="10" fillId="0" borderId="0" xfId="1" applyFont="1" applyBorder="1"/>
    <xf numFmtId="0" fontId="10" fillId="0" borderId="0" xfId="1" applyFont="1"/>
    <xf numFmtId="3" fontId="10" fillId="0" borderId="0" xfId="1" applyNumberFormat="1" applyFont="1"/>
    <xf numFmtId="0" fontId="6" fillId="0" borderId="0" xfId="1" applyFont="1" applyBorder="1" applyAlignment="1" applyProtection="1">
      <alignment horizontal="left"/>
    </xf>
    <xf numFmtId="165" fontId="6" fillId="0" borderId="0" xfId="1" applyNumberFormat="1" applyFont="1" applyBorder="1" applyProtection="1"/>
    <xf numFmtId="0" fontId="14" fillId="0" borderId="0" xfId="0" applyFont="1"/>
    <xf numFmtId="0" fontId="4" fillId="0" borderId="0" xfId="1" applyFont="1" applyAlignment="1" applyProtection="1"/>
    <xf numFmtId="0" fontId="2" fillId="0" borderId="0" xfId="1" applyFont="1" applyAlignment="1"/>
    <xf numFmtId="0" fontId="0" fillId="0" borderId="0" xfId="0" applyAlignment="1"/>
    <xf numFmtId="0" fontId="15" fillId="0" borderId="0" xfId="1" applyFont="1" applyFill="1" applyAlignment="1"/>
    <xf numFmtId="0" fontId="3" fillId="0" borderId="0" xfId="1" applyFont="1" applyAlignment="1"/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11" fillId="0" borderId="0" xfId="1" applyFont="1" applyAlignment="1" applyProtection="1"/>
    <xf numFmtId="0" fontId="10" fillId="0" borderId="0" xfId="1" applyFont="1" applyAlignment="1"/>
    <xf numFmtId="0" fontId="10" fillId="0" borderId="0" xfId="1" applyFont="1" applyAlignment="1" applyProtection="1"/>
    <xf numFmtId="0" fontId="10" fillId="0" borderId="2" xfId="1" applyFont="1" applyBorder="1" applyAlignment="1"/>
    <xf numFmtId="3" fontId="11" fillId="0" borderId="0" xfId="1" applyNumberFormat="1" applyFont="1" applyAlignment="1" applyProtection="1">
      <alignment horizontal="right"/>
    </xf>
    <xf numFmtId="0" fontId="10" fillId="0" borderId="0" xfId="1" applyFont="1" applyAlignment="1">
      <alignment horizontal="right"/>
    </xf>
    <xf numFmtId="3" fontId="10" fillId="0" borderId="0" xfId="1" applyNumberFormat="1" applyFont="1" applyAlignment="1" applyProtection="1">
      <alignment horizontal="right"/>
    </xf>
    <xf numFmtId="0" fontId="10" fillId="0" borderId="0" xfId="1" applyFont="1" applyAlignment="1" applyProtection="1">
      <alignment horizontal="right"/>
    </xf>
    <xf numFmtId="3" fontId="10" fillId="0" borderId="0" xfId="1" applyNumberFormat="1" applyFont="1" applyAlignment="1">
      <alignment horizontal="right"/>
    </xf>
    <xf numFmtId="0" fontId="10" fillId="0" borderId="2" xfId="1" applyFont="1" applyBorder="1" applyAlignment="1">
      <alignment horizontal="right"/>
    </xf>
    <xf numFmtId="0" fontId="4" fillId="0" borderId="0" xfId="1" applyFont="1" applyAlignment="1" applyProtection="1">
      <alignment horizontal="right"/>
    </xf>
    <xf numFmtId="0" fontId="12" fillId="0" borderId="0" xfId="0" applyFont="1" applyAlignment="1">
      <alignment horizontal="right"/>
    </xf>
    <xf numFmtId="0" fontId="8" fillId="0" borderId="0" xfId="1" applyFont="1" applyAlignment="1" applyProtection="1">
      <alignment horizontal="center" wrapText="1"/>
    </xf>
    <xf numFmtId="0" fontId="8" fillId="0" borderId="0" xfId="1" applyFont="1" applyAlignment="1" applyProtection="1">
      <alignment horizont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 wrapText="1"/>
    </xf>
    <xf numFmtId="166" fontId="11" fillId="0" borderId="0" xfId="2" applyNumberFormat="1" applyFont="1" applyAlignment="1" applyProtection="1">
      <alignment horizontal="right"/>
    </xf>
    <xf numFmtId="166" fontId="10" fillId="0" borderId="0" xfId="2" applyNumberFormat="1" applyFont="1" applyAlignment="1" applyProtection="1">
      <alignment horizontal="right"/>
    </xf>
  </cellXfs>
  <cellStyles count="3">
    <cellStyle name="Moneda" xfId="2" builtinId="4"/>
    <cellStyle name="Normal" xfId="0" builtinId="0"/>
    <cellStyle name="Normal_2 2 8 MOVIMIENTO MENSUAL DEL NUMERO DE PENSIONES RT VIGENT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550333</xdr:colOff>
      <xdr:row>4</xdr:row>
      <xdr:rowOff>179917</xdr:rowOff>
    </xdr:to>
    <xdr:pic>
      <xdr:nvPicPr>
        <xdr:cNvPr id="105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03500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1585385</xdr:colOff>
      <xdr:row>0</xdr:row>
      <xdr:rowOff>0</xdr:rowOff>
    </xdr:from>
    <xdr:to>
      <xdr:col>4</xdr:col>
      <xdr:colOff>2009776</xdr:colOff>
      <xdr:row>5</xdr:row>
      <xdr:rowOff>9525</xdr:rowOff>
    </xdr:to>
    <xdr:pic>
      <xdr:nvPicPr>
        <xdr:cNvPr id="105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744885" y="0"/>
          <a:ext cx="2477558" cy="1014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J45"/>
  <sheetViews>
    <sheetView showGridLines="0" tabSelected="1" zoomScale="90" zoomScaleNormal="90" zoomScaleSheetLayoutView="90" workbookViewId="0">
      <selection activeCell="A8" sqref="A8:E8"/>
    </sheetView>
  </sheetViews>
  <sheetFormatPr baseColWidth="10" defaultColWidth="13.28515625" defaultRowHeight="15"/>
  <cols>
    <col min="1" max="5" width="30.7109375" style="2" customWidth="1"/>
    <col min="6" max="6" width="30.7109375" style="1" customWidth="1"/>
    <col min="7" max="7" width="30.7109375" customWidth="1"/>
    <col min="9" max="9" width="13.5703125" style="1" bestFit="1" customWidth="1"/>
    <col min="10" max="16384" width="13.28515625" style="2"/>
  </cols>
  <sheetData>
    <row r="1" spans="1:10" ht="15.75" customHeight="1">
      <c r="A1" s="45"/>
      <c r="B1" s="45"/>
      <c r="C1" s="45"/>
      <c r="D1" s="45"/>
      <c r="E1" s="45"/>
    </row>
    <row r="2" spans="1:10" ht="15.75" customHeight="1">
      <c r="A2" s="28"/>
      <c r="B2" s="28"/>
      <c r="C2" s="28"/>
      <c r="D2" s="28"/>
      <c r="E2" s="28"/>
    </row>
    <row r="3" spans="1:10" ht="15.75" customHeight="1">
      <c r="A3" s="28"/>
      <c r="B3" s="28"/>
      <c r="C3" s="28"/>
      <c r="D3" s="28"/>
      <c r="E3" s="28"/>
    </row>
    <row r="4" spans="1:10" ht="15.75" customHeight="1">
      <c r="A4" s="28"/>
      <c r="B4" s="28"/>
      <c r="C4" s="28"/>
      <c r="D4" s="28"/>
      <c r="E4" s="28"/>
    </row>
    <row r="5" spans="1:10" ht="15.75" customHeight="1">
      <c r="A5" s="28"/>
      <c r="B5" s="28"/>
      <c r="C5" s="28"/>
      <c r="D5" s="28"/>
      <c r="E5" s="28"/>
    </row>
    <row r="6" spans="1:10" s="16" customFormat="1" ht="17.25" customHeight="1">
      <c r="A6" s="46" t="s">
        <v>24</v>
      </c>
      <c r="B6" s="46"/>
      <c r="C6" s="46"/>
      <c r="D6" s="46"/>
      <c r="E6" s="46"/>
      <c r="F6" s="15"/>
      <c r="G6" s="15"/>
      <c r="H6" s="15"/>
      <c r="I6" s="15"/>
      <c r="J6" s="15"/>
    </row>
    <row r="7" spans="1:10" ht="12.75" customHeight="1">
      <c r="A7" s="29"/>
      <c r="B7" s="30"/>
      <c r="C7" s="31"/>
      <c r="D7" s="29"/>
      <c r="E7" s="29"/>
    </row>
    <row r="8" spans="1:10" s="20" customFormat="1" ht="38.25" customHeight="1">
      <c r="A8" s="47" t="s">
        <v>22</v>
      </c>
      <c r="B8" s="48"/>
      <c r="C8" s="48"/>
      <c r="D8" s="48"/>
      <c r="E8" s="48"/>
      <c r="F8" s="18"/>
      <c r="G8" s="19"/>
      <c r="H8" s="19"/>
      <c r="I8" s="18"/>
    </row>
    <row r="9" spans="1:10" ht="12.75" customHeight="1">
      <c r="A9" s="32"/>
      <c r="B9" s="32"/>
      <c r="C9" s="32"/>
      <c r="D9" s="32"/>
      <c r="E9" s="32"/>
    </row>
    <row r="10" spans="1:10" s="3" customFormat="1" ht="20.25" customHeight="1">
      <c r="A10" s="49" t="s">
        <v>0</v>
      </c>
      <c r="B10" s="49" t="s">
        <v>1</v>
      </c>
      <c r="C10" s="49"/>
      <c r="D10" s="49"/>
      <c r="E10" s="50" t="s">
        <v>23</v>
      </c>
      <c r="F10" s="4"/>
      <c r="I10" s="4"/>
    </row>
    <row r="11" spans="1:10" s="3" customFormat="1" ht="32.25" customHeight="1">
      <c r="A11" s="49"/>
      <c r="B11" s="33" t="s">
        <v>2</v>
      </c>
      <c r="C11" s="34" t="s">
        <v>3</v>
      </c>
      <c r="D11" s="34" t="s">
        <v>4</v>
      </c>
      <c r="E11" s="50"/>
      <c r="F11" s="4"/>
      <c r="I11" s="4"/>
    </row>
    <row r="12" spans="1:10" ht="12.75" customHeight="1">
      <c r="A12" s="21"/>
      <c r="B12" s="21"/>
      <c r="C12" s="21"/>
      <c r="D12" s="21"/>
      <c r="E12" s="22"/>
    </row>
    <row r="13" spans="1:10" ht="12.75" customHeight="1">
      <c r="A13" s="23"/>
      <c r="B13" s="23"/>
      <c r="C13" s="23"/>
      <c r="D13" s="23"/>
      <c r="E13" s="23"/>
      <c r="F13" s="5"/>
    </row>
    <row r="14" spans="1:10" ht="12.75" customHeight="1">
      <c r="A14" s="23"/>
      <c r="B14" s="23"/>
      <c r="C14" s="24"/>
      <c r="D14" s="23"/>
      <c r="E14" s="23"/>
    </row>
    <row r="15" spans="1:10" s="8" customFormat="1" ht="15" customHeight="1">
      <c r="A15" s="35" t="s">
        <v>5</v>
      </c>
      <c r="B15" s="39">
        <f>B39</f>
        <v>18360</v>
      </c>
      <c r="C15" s="39">
        <f>SUM(C17:C39)</f>
        <v>2180</v>
      </c>
      <c r="D15" s="39">
        <f>SUM(D17:D39)</f>
        <v>1447</v>
      </c>
      <c r="E15" s="51">
        <f>SUM(E17:E43)</f>
        <v>972393.99999999988</v>
      </c>
      <c r="F15" s="6"/>
      <c r="I15" s="11"/>
    </row>
    <row r="16" spans="1:10" ht="15" customHeight="1">
      <c r="A16" s="36"/>
      <c r="B16" s="40"/>
      <c r="C16" s="40"/>
      <c r="D16" s="40"/>
      <c r="E16" s="52"/>
    </row>
    <row r="17" spans="1:10" ht="12.75" customHeight="1">
      <c r="A17" s="37" t="s">
        <v>6</v>
      </c>
      <c r="B17" s="41">
        <v>18524</v>
      </c>
      <c r="C17" s="42">
        <v>41</v>
      </c>
      <c r="D17" s="42">
        <v>80</v>
      </c>
      <c r="E17" s="52">
        <v>68770.099999999991</v>
      </c>
      <c r="F17" s="7"/>
      <c r="G17" s="13"/>
      <c r="I17" s="12"/>
      <c r="J17" s="10"/>
    </row>
    <row r="18" spans="1:10" ht="12.75" customHeight="1">
      <c r="A18" s="36"/>
      <c r="B18" s="43"/>
      <c r="C18" s="40"/>
      <c r="D18" s="40"/>
      <c r="E18" s="52"/>
      <c r="F18" s="7"/>
      <c r="G18" s="13"/>
      <c r="I18" s="12"/>
      <c r="J18" s="10"/>
    </row>
    <row r="19" spans="1:10" ht="12.75" customHeight="1">
      <c r="A19" s="37" t="s">
        <v>7</v>
      </c>
      <c r="B19" s="41">
        <v>18408</v>
      </c>
      <c r="C19" s="42">
        <v>265</v>
      </c>
      <c r="D19" s="42">
        <v>96</v>
      </c>
      <c r="E19" s="52">
        <v>80809.899999999994</v>
      </c>
      <c r="F19" s="7"/>
      <c r="G19" s="13"/>
      <c r="I19" s="12"/>
      <c r="J19" s="10"/>
    </row>
    <row r="20" spans="1:10" ht="12.75" customHeight="1">
      <c r="A20" s="36"/>
      <c r="B20" s="43"/>
      <c r="C20" s="40"/>
      <c r="D20" s="40"/>
      <c r="E20" s="52"/>
      <c r="F20" s="7"/>
      <c r="G20" s="13"/>
      <c r="I20" s="12"/>
      <c r="J20" s="10"/>
    </row>
    <row r="21" spans="1:10" ht="12.75" customHeight="1">
      <c r="A21" s="37" t="s">
        <v>8</v>
      </c>
      <c r="B21" s="41">
        <v>18393</v>
      </c>
      <c r="C21" s="42">
        <v>153</v>
      </c>
      <c r="D21" s="42">
        <v>81</v>
      </c>
      <c r="E21" s="52">
        <v>72424.7</v>
      </c>
      <c r="F21" s="7"/>
      <c r="G21" s="13"/>
      <c r="I21" s="12"/>
      <c r="J21" s="10"/>
    </row>
    <row r="22" spans="1:10" ht="12.75" customHeight="1">
      <c r="A22" s="36"/>
      <c r="B22" s="43"/>
      <c r="C22" s="40"/>
      <c r="D22" s="40"/>
      <c r="E22" s="52"/>
      <c r="F22" s="7"/>
      <c r="G22" s="13"/>
      <c r="I22" s="12"/>
      <c r="J22" s="10"/>
    </row>
    <row r="23" spans="1:10" ht="12.75" customHeight="1">
      <c r="A23" s="37" t="s">
        <v>9</v>
      </c>
      <c r="B23" s="41">
        <v>18412</v>
      </c>
      <c r="C23" s="42">
        <v>118</v>
      </c>
      <c r="D23" s="42">
        <v>95</v>
      </c>
      <c r="E23" s="52">
        <v>72459.399999999994</v>
      </c>
      <c r="F23" s="7"/>
      <c r="G23" s="13"/>
      <c r="I23" s="12"/>
      <c r="J23" s="10"/>
    </row>
    <row r="24" spans="1:10" ht="12.75" customHeight="1">
      <c r="A24" s="36"/>
      <c r="B24" s="43"/>
      <c r="C24" s="40"/>
      <c r="D24" s="40"/>
      <c r="E24" s="52"/>
      <c r="F24" s="7"/>
      <c r="G24" s="13"/>
      <c r="I24" s="12"/>
      <c r="J24" s="10"/>
    </row>
    <row r="25" spans="1:10" ht="12.75" customHeight="1">
      <c r="A25" s="37" t="s">
        <v>10</v>
      </c>
      <c r="B25" s="41">
        <v>18427</v>
      </c>
      <c r="C25" s="42">
        <v>121</v>
      </c>
      <c r="D25" s="42">
        <v>82</v>
      </c>
      <c r="E25" s="52">
        <v>76107.599999999977</v>
      </c>
      <c r="F25" s="7"/>
      <c r="G25" s="13"/>
      <c r="I25" s="12"/>
      <c r="J25" s="10"/>
    </row>
    <row r="26" spans="1:10" ht="12.75" customHeight="1">
      <c r="A26" s="36"/>
      <c r="B26" s="43"/>
      <c r="C26" s="40"/>
      <c r="D26" s="40"/>
      <c r="E26" s="52"/>
      <c r="F26" s="7"/>
      <c r="G26" s="13"/>
      <c r="I26" s="12"/>
      <c r="J26" s="10"/>
    </row>
    <row r="27" spans="1:10" ht="12.75" customHeight="1">
      <c r="A27" s="37" t="s">
        <v>11</v>
      </c>
      <c r="B27" s="41">
        <v>18412</v>
      </c>
      <c r="C27" s="42">
        <v>113</v>
      </c>
      <c r="D27" s="42">
        <v>66</v>
      </c>
      <c r="E27" s="52">
        <v>74901.100000000006</v>
      </c>
      <c r="F27" s="7"/>
      <c r="G27" s="13"/>
      <c r="I27" s="12"/>
      <c r="J27" s="10"/>
    </row>
    <row r="28" spans="1:10" ht="12.75" customHeight="1">
      <c r="A28" s="36"/>
      <c r="B28" s="43"/>
      <c r="C28" s="40"/>
      <c r="D28" s="40"/>
      <c r="E28" s="52"/>
      <c r="F28" s="7"/>
      <c r="G28" s="13"/>
      <c r="I28" s="12"/>
      <c r="J28" s="10"/>
    </row>
    <row r="29" spans="1:10" ht="12.75" customHeight="1">
      <c r="A29" s="37" t="s">
        <v>12</v>
      </c>
      <c r="B29" s="41">
        <v>18413</v>
      </c>
      <c r="C29" s="42">
        <v>208</v>
      </c>
      <c r="D29" s="42">
        <v>134</v>
      </c>
      <c r="E29" s="52">
        <v>84534.900000000023</v>
      </c>
      <c r="F29" s="7"/>
      <c r="G29" s="13"/>
      <c r="I29" s="12"/>
      <c r="J29" s="10"/>
    </row>
    <row r="30" spans="1:10" ht="12.75" customHeight="1">
      <c r="A30" s="36"/>
      <c r="B30" s="43"/>
      <c r="C30" s="40"/>
      <c r="D30" s="40"/>
      <c r="E30" s="52"/>
      <c r="F30" s="7"/>
      <c r="G30" s="13"/>
      <c r="I30" s="12"/>
      <c r="J30" s="10"/>
    </row>
    <row r="31" spans="1:10" ht="12.75" customHeight="1">
      <c r="A31" s="37" t="s">
        <v>13</v>
      </c>
      <c r="B31" s="41">
        <v>18403</v>
      </c>
      <c r="C31" s="41">
        <v>166</v>
      </c>
      <c r="D31" s="41">
        <v>108</v>
      </c>
      <c r="E31" s="52">
        <v>73783.699999999983</v>
      </c>
      <c r="F31" s="7"/>
      <c r="G31" s="13"/>
      <c r="I31" s="12"/>
      <c r="J31" s="10"/>
    </row>
    <row r="32" spans="1:10" ht="12.75" customHeight="1">
      <c r="A32" s="36"/>
      <c r="B32" s="43"/>
      <c r="C32" s="40"/>
      <c r="D32" s="40"/>
      <c r="E32" s="52"/>
      <c r="F32" s="7"/>
      <c r="G32" s="13"/>
      <c r="I32" s="12"/>
      <c r="J32" s="10"/>
    </row>
    <row r="33" spans="1:10" ht="12.75" customHeight="1">
      <c r="A33" s="37" t="s">
        <v>14</v>
      </c>
      <c r="B33" s="41">
        <v>18352</v>
      </c>
      <c r="C33" s="41">
        <v>197</v>
      </c>
      <c r="D33" s="41">
        <v>195</v>
      </c>
      <c r="E33" s="52">
        <v>73045.8</v>
      </c>
      <c r="F33" s="7"/>
      <c r="G33" s="13"/>
      <c r="I33" s="12"/>
      <c r="J33" s="10"/>
    </row>
    <row r="34" spans="1:10" ht="12.75" customHeight="1">
      <c r="A34" s="36"/>
      <c r="B34" s="43"/>
      <c r="C34" s="40"/>
      <c r="D34" s="40"/>
      <c r="E34" s="52"/>
      <c r="F34" s="7"/>
      <c r="G34" s="13"/>
      <c r="I34" s="12"/>
      <c r="J34" s="10"/>
    </row>
    <row r="35" spans="1:10" ht="12.75" customHeight="1">
      <c r="A35" s="37" t="s">
        <v>15</v>
      </c>
      <c r="B35" s="41">
        <v>18342</v>
      </c>
      <c r="C35" s="41">
        <v>165</v>
      </c>
      <c r="D35" s="41">
        <v>108</v>
      </c>
      <c r="E35" s="52">
        <v>73109.100000000006</v>
      </c>
      <c r="F35" s="7"/>
      <c r="G35" s="13"/>
      <c r="I35" s="12"/>
      <c r="J35" s="10"/>
    </row>
    <row r="36" spans="1:10" ht="12.75" customHeight="1">
      <c r="A36" s="36"/>
      <c r="B36" s="43"/>
      <c r="C36" s="40"/>
      <c r="D36" s="40"/>
      <c r="E36" s="52"/>
      <c r="F36" s="7"/>
      <c r="G36" s="13"/>
      <c r="I36" s="12"/>
      <c r="J36" s="10"/>
    </row>
    <row r="37" spans="1:10" ht="12.75" customHeight="1">
      <c r="A37" s="37" t="s">
        <v>16</v>
      </c>
      <c r="B37" s="41">
        <v>18361</v>
      </c>
      <c r="C37" s="41">
        <v>299</v>
      </c>
      <c r="D37" s="41">
        <v>178</v>
      </c>
      <c r="E37" s="52">
        <v>75723.099999999991</v>
      </c>
      <c r="F37" s="7"/>
      <c r="G37" s="13"/>
      <c r="I37" s="12"/>
      <c r="J37" s="10"/>
    </row>
    <row r="38" spans="1:10" ht="12.75" customHeight="1">
      <c r="A38" s="36"/>
      <c r="B38" s="43"/>
      <c r="C38" s="40"/>
      <c r="D38" s="40"/>
      <c r="E38" s="52"/>
      <c r="F38" s="7"/>
      <c r="G38" s="13"/>
      <c r="I38" s="12"/>
      <c r="J38" s="10"/>
    </row>
    <row r="39" spans="1:10" ht="12.75" customHeight="1">
      <c r="A39" s="37" t="s">
        <v>17</v>
      </c>
      <c r="B39" s="41">
        <v>18360</v>
      </c>
      <c r="C39" s="41">
        <v>334</v>
      </c>
      <c r="D39" s="41">
        <v>224</v>
      </c>
      <c r="E39" s="52">
        <v>75450.100000000006</v>
      </c>
      <c r="F39" s="7"/>
      <c r="G39" s="13"/>
      <c r="I39" s="12"/>
      <c r="J39" s="10"/>
    </row>
    <row r="40" spans="1:10" ht="12.75" customHeight="1">
      <c r="A40" s="36"/>
      <c r="B40" s="43"/>
      <c r="C40" s="40"/>
      <c r="D40" s="40"/>
      <c r="E40" s="52"/>
      <c r="F40" s="7"/>
      <c r="G40" s="13"/>
      <c r="I40" s="9"/>
    </row>
    <row r="41" spans="1:10" ht="12.75" customHeight="1">
      <c r="A41" s="37" t="s">
        <v>18</v>
      </c>
      <c r="B41" s="41">
        <v>0</v>
      </c>
      <c r="C41" s="41">
        <v>0</v>
      </c>
      <c r="D41" s="41">
        <v>0</v>
      </c>
      <c r="E41" s="52">
        <v>0</v>
      </c>
      <c r="F41" s="7"/>
      <c r="G41" s="13"/>
      <c r="I41" s="9"/>
    </row>
    <row r="42" spans="1:10" ht="12.75" customHeight="1">
      <c r="A42" s="37" t="s">
        <v>19</v>
      </c>
      <c r="B42" s="41">
        <v>0</v>
      </c>
      <c r="C42" s="41">
        <v>0</v>
      </c>
      <c r="D42" s="41">
        <v>0</v>
      </c>
      <c r="E42" s="52">
        <v>34973.799999999996</v>
      </c>
      <c r="F42" s="7"/>
      <c r="I42" s="9"/>
    </row>
    <row r="43" spans="1:10" ht="12.75" customHeight="1">
      <c r="A43" s="37" t="s">
        <v>20</v>
      </c>
      <c r="B43" s="41">
        <v>0</v>
      </c>
      <c r="C43" s="41">
        <v>0</v>
      </c>
      <c r="D43" s="41">
        <v>0</v>
      </c>
      <c r="E43" s="52">
        <v>36300.699999999997</v>
      </c>
      <c r="I43" s="9"/>
    </row>
    <row r="44" spans="1:10" ht="12.75" customHeight="1">
      <c r="A44" s="38"/>
      <c r="B44" s="44"/>
      <c r="C44" s="44"/>
      <c r="D44" s="44"/>
      <c r="E44" s="44"/>
      <c r="I44" s="9"/>
    </row>
    <row r="45" spans="1:10" s="14" customFormat="1" ht="18.75" customHeight="1">
      <c r="A45" s="25" t="s">
        <v>21</v>
      </c>
      <c r="B45" s="25"/>
      <c r="C45" s="25"/>
      <c r="D45" s="25"/>
      <c r="E45" s="26"/>
      <c r="F45" s="17"/>
      <c r="G45" s="27"/>
      <c r="H45" s="27"/>
      <c r="I45" s="17"/>
    </row>
  </sheetData>
  <mergeCells count="6">
    <mergeCell ref="A1:E1"/>
    <mergeCell ref="A6:E6"/>
    <mergeCell ref="A8:E8"/>
    <mergeCell ref="A10:A11"/>
    <mergeCell ref="B10:D10"/>
    <mergeCell ref="E10:E11"/>
  </mergeCells>
  <pageMargins left="0.98425196850393704" right="0" top="0" bottom="0.59055118110236227" header="0" footer="0"/>
  <pageSetup scale="78" firstPageNumber="215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2.2.8_2014</vt:lpstr>
      <vt:lpstr>'2.2.8_2014'!Área_de_impresión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2014-04-16T17:12:54Z</cp:lastPrinted>
  <dcterms:created xsi:type="dcterms:W3CDTF">2012-04-27T18:39:01Z</dcterms:created>
  <dcterms:modified xsi:type="dcterms:W3CDTF">2015-04-15T17:38:05Z</dcterms:modified>
</cp:coreProperties>
</file>